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05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13" i="1" l="1"/>
  <c r="D62" i="1"/>
  <c r="D63" i="1" l="1"/>
  <c r="C13" i="1"/>
  <c r="C63" i="1" l="1"/>
</calcChain>
</file>

<file path=xl/sharedStrings.xml><?xml version="1.0" encoding="utf-8"?>
<sst xmlns="http://schemas.openxmlformats.org/spreadsheetml/2006/main" count="69" uniqueCount="66">
  <si>
    <t>Bandana</t>
  </si>
  <si>
    <t>Am Körper</t>
  </si>
  <si>
    <t>Im Rucksack</t>
  </si>
  <si>
    <t>Trailrunning-Schuhe</t>
  </si>
  <si>
    <t>Kurze elastische Gamaschen</t>
  </si>
  <si>
    <t>Zipp-Off-Hose</t>
  </si>
  <si>
    <t>Wanderhemd</t>
  </si>
  <si>
    <t>Schirmmütze</t>
  </si>
  <si>
    <t>GPS-Gerät um den Hals</t>
  </si>
  <si>
    <t>Smartphone in der Hosentasche</t>
  </si>
  <si>
    <t>Windjacke mit Kapuze</t>
  </si>
  <si>
    <t>Sonnenclips für Brille in Leicht-Etui</t>
  </si>
  <si>
    <t>Kontaktlinsen als Backup für Brille</t>
  </si>
  <si>
    <t>Dual-Port-Ladegerät mit zwei Kabeln</t>
  </si>
  <si>
    <t>Kopfhörer</t>
  </si>
  <si>
    <t>Mini-Taschenmesser</t>
  </si>
  <si>
    <t>Aufbewahrungssack Kleidung aus Silnylon</t>
  </si>
  <si>
    <t>2 kleine Aufbewahrungssäcke aus Silnylon</t>
  </si>
  <si>
    <t>Ohrenstöpsel</t>
  </si>
  <si>
    <t>Löffel aus Titan</t>
  </si>
  <si>
    <t>Topf 1 Liter mit Deckel aus Titan</t>
  </si>
  <si>
    <t>Regenrock</t>
  </si>
  <si>
    <t>Regenjacke</t>
  </si>
  <si>
    <t>Baselayer</t>
  </si>
  <si>
    <t>Dünner Fleecepullover</t>
  </si>
  <si>
    <t>Synthetikjacke</t>
  </si>
  <si>
    <t>Basisgewicht</t>
  </si>
  <si>
    <t>Skin-Out</t>
  </si>
  <si>
    <t>Müllsack als Regenliner für Rucksack</t>
  </si>
  <si>
    <t>Powerbank 10000 mAH / 20000 mAh</t>
  </si>
  <si>
    <t>-</t>
  </si>
  <si>
    <t>2 Mini-Feuerzeuge</t>
  </si>
  <si>
    <t>Pflasterset und Mullbinde</t>
  </si>
  <si>
    <t>Reparaturtape, Flicken für Isomatte, Nähset</t>
  </si>
  <si>
    <t>Outdoor-Uhr mit Kompass</t>
  </si>
  <si>
    <t xml:space="preserve">Tabletten gegen Schmerzen, Durchfall, Allergie </t>
  </si>
  <si>
    <t>PET-Flasche 1,5 Liter + 0,5 Liter am Schultergurt</t>
  </si>
  <si>
    <t>Socken Zweitpaar kurz / lang</t>
  </si>
  <si>
    <t>Rucksack aus Silnylon / X-Pac</t>
  </si>
  <si>
    <t>Spirituskocher mit Topfstand / Gaskocher</t>
  </si>
  <si>
    <t>Ersatzschieber und Reparaturhülse für Zelt</t>
  </si>
  <si>
    <t>Selbstaufblasende Isomatte kurz / Luftmatratze normale Länge</t>
  </si>
  <si>
    <t>Wasserblase 2 Liter</t>
  </si>
  <si>
    <t>Stirnlampe mit Knopfzelle / per USB-Kabel aufladbar</t>
  </si>
  <si>
    <t>Schlauchtuch / zusätzlich  Fleece-Balaklava</t>
  </si>
  <si>
    <t>Tabletten / Tropfen für Wasserbehandlung *</t>
  </si>
  <si>
    <t>Zahnseide *</t>
  </si>
  <si>
    <t>Sonnencreme in Plastikbehälter *</t>
  </si>
  <si>
    <t>Mückenschutzmittel in Plastikbehälter *</t>
  </si>
  <si>
    <t>Feuchtigkeitscreme in Blechdose *</t>
  </si>
  <si>
    <t>Jodsalbe in Plastiktube *</t>
  </si>
  <si>
    <t xml:space="preserve">Menstruationstasse </t>
  </si>
  <si>
    <t>Geldbörse aus Tyvek</t>
  </si>
  <si>
    <t>Bargeld *, Kreditkarten, Personalausweis</t>
  </si>
  <si>
    <t>Ersatzbatterien AA für GPS 2 Stück</t>
  </si>
  <si>
    <t>Schlaf- und Stadthose aus Fleece</t>
  </si>
  <si>
    <t>Zahnpasta Minitube*</t>
  </si>
  <si>
    <t>Minimal in Gramm</t>
  </si>
  <si>
    <t>Für alles gerüstet in Gramm</t>
  </si>
  <si>
    <t>Zahnbürste gekürzt</t>
  </si>
  <si>
    <t>Die Ausrüstungsgewichte beziehen sich auf meine Körpergröße von 1,84 m. Bei kleineren Personen wären Bekleidung, Rucksack und Quilt leichter.</t>
  </si>
  <si>
    <t>* Durchschnittswert</t>
  </si>
  <si>
    <t>Trekkingstöcke</t>
  </si>
  <si>
    <t>Kurze Trekkingsocken</t>
  </si>
  <si>
    <t>Einwandzelt inkl. Zubehör nicht freistehend / freistehend</t>
  </si>
  <si>
    <t>Synthetikquilt mit Packsack bis 2 Grad / -1 Grad extrabreit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</si>
</sst>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 readingOrder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Fill="1" applyAlignment="1">
      <alignment vertical="center" wrapText="1" readingOrder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activeCell="C63" sqref="C63"/>
    </sheetView>
  </sheetViews>
  <sheetFormatPr baseColWidth="10" defaultRowHeight="14.5" x14ac:dyDescent="0.35"/>
  <cols>
    <col min="1" max="1" width="22.7265625" style="9" customWidth="1"/>
    <col min="2" max="2" width="60.1796875" customWidth="1"/>
    <col min="3" max="3" width="13.81640625" customWidth="1"/>
    <col min="4" max="4" width="15" customWidth="1"/>
  </cols>
  <sheetData>
    <row r="1" spans="1:4" s="4" customFormat="1" ht="47.25" customHeight="1" x14ac:dyDescent="0.35">
      <c r="A1" s="10" t="s">
        <v>60</v>
      </c>
      <c r="B1" s="10"/>
      <c r="C1" s="8" t="s">
        <v>57</v>
      </c>
      <c r="D1" s="8" t="s">
        <v>58</v>
      </c>
    </row>
    <row r="2" spans="1:4" x14ac:dyDescent="0.35">
      <c r="A2" s="6" t="s">
        <v>1</v>
      </c>
      <c r="B2" s="5" t="s">
        <v>3</v>
      </c>
      <c r="C2" s="1">
        <v>684</v>
      </c>
      <c r="D2" s="1">
        <v>684</v>
      </c>
    </row>
    <row r="3" spans="1:4" x14ac:dyDescent="0.35">
      <c r="A3" s="6"/>
      <c r="B3" s="5" t="s">
        <v>63</v>
      </c>
      <c r="C3" s="1">
        <v>48</v>
      </c>
      <c r="D3" s="1">
        <v>48</v>
      </c>
    </row>
    <row r="4" spans="1:4" ht="15" x14ac:dyDescent="0.25">
      <c r="A4" s="2"/>
      <c r="B4" s="1" t="s">
        <v>4</v>
      </c>
      <c r="C4" s="5">
        <v>36</v>
      </c>
      <c r="D4" s="5">
        <v>36</v>
      </c>
    </row>
    <row r="5" spans="1:4" ht="15" x14ac:dyDescent="0.25">
      <c r="A5" s="2"/>
      <c r="B5" s="1" t="s">
        <v>5</v>
      </c>
      <c r="C5" s="1">
        <v>420</v>
      </c>
      <c r="D5" s="1">
        <v>420</v>
      </c>
    </row>
    <row r="6" spans="1:4" ht="15" x14ac:dyDescent="0.25">
      <c r="A6" s="2"/>
      <c r="B6" s="1" t="s">
        <v>6</v>
      </c>
      <c r="C6" s="1">
        <v>160</v>
      </c>
      <c r="D6" s="1">
        <v>160</v>
      </c>
    </row>
    <row r="7" spans="1:4" ht="15" x14ac:dyDescent="0.25">
      <c r="A7" s="2"/>
      <c r="B7" s="1" t="s">
        <v>34</v>
      </c>
      <c r="C7" s="1">
        <v>64</v>
      </c>
      <c r="D7" s="1">
        <v>64</v>
      </c>
    </row>
    <row r="8" spans="1:4" x14ac:dyDescent="0.35">
      <c r="A8" s="2"/>
      <c r="B8" s="1" t="s">
        <v>62</v>
      </c>
      <c r="C8" s="6">
        <v>490</v>
      </c>
      <c r="D8" s="6">
        <v>490</v>
      </c>
    </row>
    <row r="9" spans="1:4" x14ac:dyDescent="0.35">
      <c r="A9" s="2"/>
      <c r="B9" s="1" t="s">
        <v>7</v>
      </c>
      <c r="C9" s="5">
        <v>52</v>
      </c>
      <c r="D9" s="5">
        <v>52</v>
      </c>
    </row>
    <row r="10" spans="1:4" ht="15" x14ac:dyDescent="0.25">
      <c r="A10" s="2"/>
      <c r="B10" s="1" t="s">
        <v>0</v>
      </c>
      <c r="C10" s="1">
        <v>22</v>
      </c>
      <c r="D10" s="1">
        <v>22</v>
      </c>
    </row>
    <row r="11" spans="1:4" x14ac:dyDescent="0.35">
      <c r="A11" s="2"/>
      <c r="B11" s="1" t="s">
        <v>8</v>
      </c>
      <c r="C11" s="1">
        <v>150</v>
      </c>
      <c r="D11" s="1">
        <v>150</v>
      </c>
    </row>
    <row r="12" spans="1:4" ht="15" x14ac:dyDescent="0.25">
      <c r="A12" s="2"/>
      <c r="B12" s="1" t="s">
        <v>9</v>
      </c>
      <c r="C12" s="1">
        <v>196</v>
      </c>
      <c r="D12" s="1">
        <v>196</v>
      </c>
    </row>
    <row r="13" spans="1:4" ht="15" x14ac:dyDescent="0.25">
      <c r="A13" s="2"/>
      <c r="B13" s="2"/>
      <c r="C13" s="3">
        <f>SUM(C2:C12)</f>
        <v>2322</v>
      </c>
      <c r="D13" s="3">
        <f>SUM(D2:D12)</f>
        <v>2322</v>
      </c>
    </row>
    <row r="14" spans="1:4" ht="15" customHeight="1" x14ac:dyDescent="0.25">
      <c r="A14" s="2"/>
      <c r="B14" s="2"/>
      <c r="C14" s="2"/>
    </row>
    <row r="15" spans="1:4" ht="15" customHeight="1" x14ac:dyDescent="0.25">
      <c r="A15" s="2" t="s">
        <v>2</v>
      </c>
      <c r="B15" s="5" t="s">
        <v>38</v>
      </c>
      <c r="C15" s="1">
        <v>494</v>
      </c>
      <c r="D15">
        <v>634</v>
      </c>
    </row>
    <row r="16" spans="1:4" ht="15" customHeight="1" x14ac:dyDescent="0.35">
      <c r="A16" s="2"/>
      <c r="B16" s="1" t="s">
        <v>64</v>
      </c>
      <c r="C16" s="1">
        <v>737</v>
      </c>
      <c r="D16" s="1">
        <v>920</v>
      </c>
    </row>
    <row r="17" spans="1:4" ht="15" x14ac:dyDescent="0.25">
      <c r="A17" s="2"/>
      <c r="B17" s="5" t="s">
        <v>65</v>
      </c>
      <c r="C17" s="1">
        <v>696</v>
      </c>
      <c r="D17">
        <v>860</v>
      </c>
    </row>
    <row r="18" spans="1:4" ht="15" customHeight="1" x14ac:dyDescent="0.35">
      <c r="A18" s="2"/>
      <c r="B18" s="5" t="s">
        <v>41</v>
      </c>
      <c r="C18" s="1">
        <v>340</v>
      </c>
      <c r="D18">
        <v>340</v>
      </c>
    </row>
    <row r="19" spans="1:4" ht="15" x14ac:dyDescent="0.25">
      <c r="A19" s="2"/>
      <c r="B19" s="1" t="s">
        <v>10</v>
      </c>
      <c r="C19" s="1">
        <v>102</v>
      </c>
      <c r="D19">
        <v>102</v>
      </c>
    </row>
    <row r="20" spans="1:4" ht="15" x14ac:dyDescent="0.25">
      <c r="A20" s="2"/>
      <c r="B20" s="1" t="s">
        <v>23</v>
      </c>
      <c r="C20" s="1">
        <v>120</v>
      </c>
      <c r="D20">
        <v>120</v>
      </c>
    </row>
    <row r="21" spans="1:4" x14ac:dyDescent="0.35">
      <c r="A21" s="2"/>
      <c r="B21" s="1" t="s">
        <v>24</v>
      </c>
      <c r="C21" s="1">
        <v>182</v>
      </c>
      <c r="D21">
        <v>182</v>
      </c>
    </row>
    <row r="22" spans="1:4" ht="15" x14ac:dyDescent="0.25">
      <c r="A22" s="2"/>
      <c r="B22" s="1" t="s">
        <v>37</v>
      </c>
      <c r="C22" s="1">
        <v>48</v>
      </c>
      <c r="D22">
        <v>60</v>
      </c>
    </row>
    <row r="23" spans="1:4" x14ac:dyDescent="0.35">
      <c r="A23" s="2"/>
      <c r="B23" s="1" t="s">
        <v>44</v>
      </c>
      <c r="C23" s="1">
        <v>34</v>
      </c>
      <c r="D23">
        <v>78</v>
      </c>
    </row>
    <row r="24" spans="1:4" ht="15" x14ac:dyDescent="0.25">
      <c r="A24" s="2"/>
      <c r="B24" s="1" t="s">
        <v>25</v>
      </c>
      <c r="C24" s="1" t="s">
        <v>30</v>
      </c>
      <c r="D24" s="7">
        <v>286</v>
      </c>
    </row>
    <row r="25" spans="1:4" ht="15" x14ac:dyDescent="0.25">
      <c r="A25" s="2"/>
      <c r="B25" s="5" t="s">
        <v>55</v>
      </c>
      <c r="C25" s="5">
        <v>210</v>
      </c>
      <c r="D25" s="5">
        <v>210</v>
      </c>
    </row>
    <row r="26" spans="1:4" ht="15" x14ac:dyDescent="0.25">
      <c r="A26" s="2"/>
      <c r="B26" s="1" t="s">
        <v>22</v>
      </c>
      <c r="C26" s="1">
        <v>240</v>
      </c>
      <c r="D26" s="1">
        <v>240</v>
      </c>
    </row>
    <row r="27" spans="1:4" ht="15" x14ac:dyDescent="0.25">
      <c r="A27" s="2"/>
      <c r="B27" s="1" t="s">
        <v>21</v>
      </c>
      <c r="C27" s="1">
        <v>80</v>
      </c>
      <c r="D27" s="1">
        <v>80</v>
      </c>
    </row>
    <row r="28" spans="1:4" x14ac:dyDescent="0.35">
      <c r="A28" s="2"/>
      <c r="B28" s="1" t="s">
        <v>28</v>
      </c>
      <c r="C28" s="1">
        <v>76</v>
      </c>
      <c r="D28" s="1">
        <v>76</v>
      </c>
    </row>
    <row r="29" spans="1:4" ht="15" x14ac:dyDescent="0.25">
      <c r="A29" s="2"/>
      <c r="B29" s="5" t="s">
        <v>39</v>
      </c>
      <c r="C29" s="5">
        <v>22</v>
      </c>
      <c r="D29" s="1">
        <v>66</v>
      </c>
    </row>
    <row r="30" spans="1:4" ht="15" x14ac:dyDescent="0.25">
      <c r="A30" s="2"/>
      <c r="B30" s="1" t="s">
        <v>31</v>
      </c>
      <c r="C30" s="1">
        <v>20</v>
      </c>
      <c r="D30" s="1">
        <v>20</v>
      </c>
    </row>
    <row r="31" spans="1:4" ht="15" x14ac:dyDescent="0.25">
      <c r="A31" s="2"/>
      <c r="B31" s="1" t="s">
        <v>20</v>
      </c>
      <c r="C31" s="1">
        <v>146</v>
      </c>
      <c r="D31" s="1">
        <v>146</v>
      </c>
    </row>
    <row r="32" spans="1:4" x14ac:dyDescent="0.35">
      <c r="A32" s="2"/>
      <c r="B32" s="1" t="s">
        <v>19</v>
      </c>
      <c r="C32" s="1">
        <v>8</v>
      </c>
      <c r="D32" s="1">
        <v>8</v>
      </c>
    </row>
    <row r="33" spans="1:4" ht="15" x14ac:dyDescent="0.25">
      <c r="A33" s="2"/>
      <c r="B33" s="1" t="s">
        <v>36</v>
      </c>
      <c r="C33" s="1">
        <v>38</v>
      </c>
      <c r="D33" s="1">
        <v>38</v>
      </c>
    </row>
    <row r="34" spans="1:4" ht="15" x14ac:dyDescent="0.25">
      <c r="A34" s="2"/>
      <c r="B34" s="1" t="s">
        <v>42</v>
      </c>
      <c r="C34" s="1">
        <v>40</v>
      </c>
      <c r="D34" s="1">
        <v>40</v>
      </c>
    </row>
    <row r="35" spans="1:4" x14ac:dyDescent="0.35">
      <c r="A35" s="2"/>
      <c r="B35" s="1" t="s">
        <v>45</v>
      </c>
      <c r="C35" s="1">
        <v>10</v>
      </c>
      <c r="D35" s="1">
        <v>50</v>
      </c>
    </row>
    <row r="36" spans="1:4" ht="15" x14ac:dyDescent="0.25">
      <c r="A36" s="2"/>
      <c r="B36" s="1" t="s">
        <v>56</v>
      </c>
      <c r="C36" s="1">
        <v>20</v>
      </c>
      <c r="D36" s="1">
        <v>20</v>
      </c>
    </row>
    <row r="37" spans="1:4" x14ac:dyDescent="0.35">
      <c r="A37" s="2"/>
      <c r="B37" s="1" t="s">
        <v>59</v>
      </c>
      <c r="C37" s="1">
        <v>6</v>
      </c>
      <c r="D37" s="1">
        <v>6</v>
      </c>
    </row>
    <row r="38" spans="1:4" ht="15" x14ac:dyDescent="0.25">
      <c r="A38" s="2"/>
      <c r="B38" s="1" t="s">
        <v>46</v>
      </c>
      <c r="C38" s="1">
        <v>10</v>
      </c>
      <c r="D38" s="1">
        <v>10</v>
      </c>
    </row>
    <row r="39" spans="1:4" x14ac:dyDescent="0.35">
      <c r="A39" s="2"/>
      <c r="B39" s="1" t="s">
        <v>47</v>
      </c>
      <c r="C39" s="1" t="s">
        <v>30</v>
      </c>
      <c r="D39" s="1">
        <v>30</v>
      </c>
    </row>
    <row r="40" spans="1:4" x14ac:dyDescent="0.35">
      <c r="A40" s="2"/>
      <c r="B40" s="1" t="s">
        <v>48</v>
      </c>
      <c r="C40" s="1" t="s">
        <v>30</v>
      </c>
      <c r="D40" s="1">
        <v>30</v>
      </c>
    </row>
    <row r="41" spans="1:4" ht="15" x14ac:dyDescent="0.25">
      <c r="A41" s="2"/>
      <c r="B41" s="1" t="s">
        <v>49</v>
      </c>
      <c r="C41" s="1">
        <v>30</v>
      </c>
      <c r="D41" s="1">
        <v>30</v>
      </c>
    </row>
    <row r="42" spans="1:4" ht="15" x14ac:dyDescent="0.25">
      <c r="A42" s="2"/>
      <c r="B42" s="1" t="s">
        <v>35</v>
      </c>
      <c r="C42" s="1">
        <v>12</v>
      </c>
      <c r="D42" s="1">
        <v>12</v>
      </c>
    </row>
    <row r="43" spans="1:4" ht="15" x14ac:dyDescent="0.25">
      <c r="A43" s="2"/>
      <c r="B43" s="1" t="s">
        <v>50</v>
      </c>
      <c r="C43" s="1">
        <v>22</v>
      </c>
      <c r="D43" s="1">
        <v>22</v>
      </c>
    </row>
    <row r="44" spans="1:4" ht="15" x14ac:dyDescent="0.25">
      <c r="A44" s="2"/>
      <c r="B44" s="1" t="s">
        <v>32</v>
      </c>
      <c r="C44" s="1">
        <v>12</v>
      </c>
      <c r="D44" s="1">
        <v>12</v>
      </c>
    </row>
    <row r="45" spans="1:4" ht="15" x14ac:dyDescent="0.25">
      <c r="A45" s="2"/>
      <c r="B45" s="1" t="s">
        <v>51</v>
      </c>
      <c r="C45" s="1">
        <v>16</v>
      </c>
      <c r="D45" s="1">
        <v>16</v>
      </c>
    </row>
    <row r="46" spans="1:4" x14ac:dyDescent="0.35">
      <c r="A46" s="2"/>
      <c r="B46" s="1" t="s">
        <v>33</v>
      </c>
      <c r="C46" s="1">
        <v>8</v>
      </c>
      <c r="D46" s="1">
        <v>8</v>
      </c>
    </row>
    <row r="47" spans="1:4" x14ac:dyDescent="0.35">
      <c r="A47" s="2"/>
      <c r="B47" s="5" t="s">
        <v>40</v>
      </c>
      <c r="C47" s="1">
        <v>6</v>
      </c>
      <c r="D47" s="1">
        <v>6</v>
      </c>
    </row>
    <row r="48" spans="1:4" x14ac:dyDescent="0.35">
      <c r="A48" s="2"/>
      <c r="B48" s="1" t="s">
        <v>11</v>
      </c>
      <c r="C48" s="1" t="s">
        <v>30</v>
      </c>
      <c r="D48" s="1">
        <v>30</v>
      </c>
    </row>
    <row r="49" spans="1:4" x14ac:dyDescent="0.35">
      <c r="A49" s="2"/>
      <c r="B49" s="1" t="s">
        <v>12</v>
      </c>
      <c r="C49" s="1">
        <v>6</v>
      </c>
      <c r="D49" s="1">
        <v>6</v>
      </c>
    </row>
    <row r="50" spans="1:4" x14ac:dyDescent="0.35">
      <c r="A50" s="2"/>
      <c r="B50" s="1" t="s">
        <v>18</v>
      </c>
      <c r="C50" s="1">
        <v>4</v>
      </c>
      <c r="D50" s="1">
        <v>4</v>
      </c>
    </row>
    <row r="51" spans="1:4" x14ac:dyDescent="0.35">
      <c r="A51" s="2"/>
      <c r="B51" s="1" t="s">
        <v>52</v>
      </c>
      <c r="C51" s="1">
        <v>8</v>
      </c>
      <c r="D51" s="1">
        <v>8</v>
      </c>
    </row>
    <row r="52" spans="1:4" ht="15" x14ac:dyDescent="0.25">
      <c r="A52" s="2"/>
      <c r="B52" s="1" t="s">
        <v>53</v>
      </c>
      <c r="C52" s="1">
        <v>50</v>
      </c>
      <c r="D52" s="1">
        <v>50</v>
      </c>
    </row>
    <row r="53" spans="1:4" x14ac:dyDescent="0.35">
      <c r="A53" s="2"/>
      <c r="B53" s="1" t="s">
        <v>14</v>
      </c>
      <c r="C53" s="5">
        <v>12</v>
      </c>
      <c r="D53" s="5">
        <v>12</v>
      </c>
    </row>
    <row r="54" spans="1:4" x14ac:dyDescent="0.35">
      <c r="A54" s="2"/>
      <c r="B54" s="1" t="s">
        <v>13</v>
      </c>
      <c r="C54" s="1">
        <v>140</v>
      </c>
      <c r="D54" s="1">
        <v>140</v>
      </c>
    </row>
    <row r="55" spans="1:4" ht="15" x14ac:dyDescent="0.25">
      <c r="A55" s="2"/>
      <c r="B55" s="1" t="s">
        <v>29</v>
      </c>
      <c r="C55" s="1">
        <v>181</v>
      </c>
      <c r="D55" s="1">
        <v>360</v>
      </c>
    </row>
    <row r="56" spans="1:4" x14ac:dyDescent="0.35">
      <c r="A56" s="2"/>
      <c r="B56" s="1" t="s">
        <v>54</v>
      </c>
      <c r="C56" s="1">
        <v>46</v>
      </c>
      <c r="D56" s="1">
        <v>46</v>
      </c>
    </row>
    <row r="57" spans="1:4" x14ac:dyDescent="0.35">
      <c r="A57" s="2"/>
      <c r="B57" s="5" t="s">
        <v>43</v>
      </c>
      <c r="C57" s="1">
        <v>26</v>
      </c>
      <c r="D57" s="5">
        <v>36</v>
      </c>
    </row>
    <row r="58" spans="1:4" x14ac:dyDescent="0.35">
      <c r="A58" s="2"/>
      <c r="B58" s="1" t="s">
        <v>15</v>
      </c>
      <c r="C58" s="1">
        <v>20</v>
      </c>
      <c r="D58" s="1">
        <v>20</v>
      </c>
    </row>
    <row r="59" spans="1:4" x14ac:dyDescent="0.35">
      <c r="A59" s="2"/>
      <c r="B59" s="1" t="s">
        <v>17</v>
      </c>
      <c r="C59" s="1">
        <v>20</v>
      </c>
      <c r="D59" s="1">
        <v>20</v>
      </c>
    </row>
    <row r="60" spans="1:4" x14ac:dyDescent="0.35">
      <c r="A60" s="2"/>
      <c r="B60" s="1" t="s">
        <v>16</v>
      </c>
      <c r="C60" s="1">
        <v>26</v>
      </c>
      <c r="D60" s="1">
        <v>26</v>
      </c>
    </row>
    <row r="61" spans="1:4" x14ac:dyDescent="0.35">
      <c r="A61" s="2"/>
      <c r="B61" s="1"/>
      <c r="C61" s="1"/>
    </row>
    <row r="62" spans="1:4" x14ac:dyDescent="0.35">
      <c r="A62" s="8" t="s">
        <v>26</v>
      </c>
      <c r="B62" s="4"/>
      <c r="C62" s="4">
        <f>SUM(C15:C61)</f>
        <v>4324</v>
      </c>
      <c r="D62" s="4">
        <f>SUM(D15:D61)</f>
        <v>5516</v>
      </c>
    </row>
    <row r="63" spans="1:4" x14ac:dyDescent="0.35">
      <c r="A63" s="8" t="s">
        <v>27</v>
      </c>
      <c r="B63" s="4"/>
      <c r="C63" s="4">
        <f>C13+C62</f>
        <v>6646</v>
      </c>
      <c r="D63" s="4">
        <f>D13+D62</f>
        <v>7838</v>
      </c>
    </row>
    <row r="64" spans="1:4" x14ac:dyDescent="0.35">
      <c r="B64" t="s">
        <v>61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chgeth</dc:creator>
  <cp:lastModifiedBy>Mecklenburg, Ann-Marie</cp:lastModifiedBy>
  <dcterms:created xsi:type="dcterms:W3CDTF">2019-08-12T12:31:12Z</dcterms:created>
  <dcterms:modified xsi:type="dcterms:W3CDTF">2020-03-17T09:30:59Z</dcterms:modified>
</cp:coreProperties>
</file>